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" i="1"/>
  <c r="D9"/>
  <c r="C38"/>
  <c r="B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7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44"/>
  <c r="D43"/>
  <c r="C77"/>
  <c r="B77"/>
  <c r="D77" l="1"/>
  <c r="D38"/>
</calcChain>
</file>

<file path=xl/sharedStrings.xml><?xml version="1.0" encoding="utf-8"?>
<sst xmlns="http://schemas.openxmlformats.org/spreadsheetml/2006/main" count="79" uniqueCount="48">
  <si>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</si>
  <si>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</si>
  <si>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</si>
  <si>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</si>
  <si>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</si>
  <si>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</si>
  <si>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</si>
  <si>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</si>
  <si>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"Мурманский областной психоневрологический диспансер"</t>
  </si>
  <si>
    <t>ГОБУЗ «Центральная районная больница ЗАТО г. Североморск»</t>
  </si>
  <si>
    <t>ГОБУЗ "Оленегорская центральная городская больница"</t>
  </si>
  <si>
    <t>ГОАУЗ "Оленегорская городская стоматологическая поликлиника"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</si>
  <si>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</si>
  <si>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</si>
  <si>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</si>
  <si>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"Апатитскo-Кировская центральная городская больница"</t>
  </si>
  <si>
    <t>ГОБУЗ "Кандалакшская центральная районная больница"</t>
  </si>
  <si>
    <t>ГОАУЗ «Апатитская стоматологическая поликлиника»</t>
  </si>
  <si>
    <t>ГОБУЗ "Мурманская областная детская клиническая больница"</t>
  </si>
  <si>
    <t>ГОАУЗ "Мончегорская стоматологическая поликлиника"</t>
  </si>
  <si>
    <t>ГОАУЗ "Мончегорская центральная районная больница"</t>
  </si>
  <si>
    <t>ГОБУЗ «Мурманская городская детская поликлиника № 5»</t>
  </si>
  <si>
    <t>ГОБУЗ "Мурманская городская детская поликлиника № 1"</t>
  </si>
  <si>
    <t>ГОБУЗ  "Мурманская городская детская поликлиника № 4"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</si>
  <si>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</si>
  <si>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</si>
  <si>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«Мурманская городская поликлиника № 2»</t>
  </si>
  <si>
    <t>ГОБУЗ "Мурманская городская поликлиника № 1"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</si>
  <si>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</si>
  <si>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</si>
  <si>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</si>
  <si>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</si>
  <si>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ГОАУЗ "Мурманский областной центр лечебной физкультуры и спортивной медицины"</t>
  </si>
  <si>
    <t>ГОАУЗ "Мурманский областной Центр специализированных видов медицинской помощи"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</si>
  <si>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</si>
  <si>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</si>
  <si>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</si>
  <si>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</si>
  <si>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</si>
  <si>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</si>
  <si>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</si>
  <si>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</si>
  <si>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</si>
  <si>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</si>
  <si>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ГОБУЗ "Мурманская городская поликлиника № 2"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</si>
  <si>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</si>
  <si>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</si>
  <si>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за 2021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</si>
</sst>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7"/>
  <sheetViews>
    <sheetView tabSelected="1" workbookViewId="0">
      <selection sqref="A1:D1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39</v>
      </c>
      <c r="B1" s="12"/>
      <c r="C1" s="12"/>
      <c r="D1" s="12"/>
    </row>
    <row r="2" spans="1:4">
      <c r="A2" s="12" t="s">
        <v>47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46</v>
      </c>
      <c r="B4" s="12"/>
      <c r="C4" s="12"/>
      <c r="D4" s="12"/>
    </row>
    <row r="6" spans="1:4" ht="62.4">
      <c r="A6" s="1" t="s">
        <v>0</v>
      </c>
      <c r="B6" s="1" t="s">
        <v>40</v>
      </c>
      <c r="C6" s="1" t="s">
        <v>41</v>
      </c>
      <c r="D6" s="1" t="s">
        <v>38</v>
      </c>
    </row>
    <row r="7" spans="1:4" ht="31.2">
      <c r="A7" s="3" t="s">
        <v>42</v>
      </c>
      <c r="B7" s="6">
        <v>18908829708.75</v>
      </c>
      <c r="C7" s="5">
        <v>18529764673.18</v>
      </c>
      <c r="D7" s="8">
        <f>C7*100/B7</f>
        <v>97.995301446949995</v>
      </c>
    </row>
    <row r="8" spans="1:4" ht="62.4">
      <c r="A8" s="3" t="s">
        <v>43</v>
      </c>
      <c r="B8" s="6">
        <v>65189308.619999997</v>
      </c>
      <c r="C8" s="5">
        <v>63094637.200000003</v>
      </c>
      <c r="D8" s="8">
        <f>C8*100/B8</f>
        <v>96.786786876034824</v>
      </c>
    </row>
    <row r="9" spans="1:4" ht="24.6" customHeight="1">
      <c r="A9" s="3" t="s">
        <v>27</v>
      </c>
      <c r="B9" s="6">
        <v>655000</v>
      </c>
      <c r="C9" s="5">
        <v>655000</v>
      </c>
      <c r="D9" s="8">
        <f>C9*100/B9</f>
        <v>100</v>
      </c>
    </row>
    <row r="10" spans="1:4" ht="31.2">
      <c r="A10" s="3" t="s">
        <v>25</v>
      </c>
      <c r="B10" s="6">
        <v>561000</v>
      </c>
      <c r="C10" s="5">
        <v>561000</v>
      </c>
      <c r="D10" s="8">
        <f>C10*100/B10</f>
        <v>100</v>
      </c>
    </row>
    <row r="11" spans="1:4" ht="31.2">
      <c r="A11" s="3" t="s">
        <v>44</v>
      </c>
      <c r="B11" s="6">
        <v>388000</v>
      </c>
      <c r="C11" s="5">
        <v>388000</v>
      </c>
      <c r="D11" s="8">
        <f t="shared" ref="D11:D38" si="0">C11*100/B11</f>
        <v>100</v>
      </c>
    </row>
    <row r="12" spans="1:4" ht="31.2">
      <c r="A12" s="3" t="s">
        <v>21</v>
      </c>
      <c r="B12" s="6">
        <v>90000</v>
      </c>
      <c r="C12" s="5">
        <v>90000</v>
      </c>
      <c r="D12" s="8">
        <f t="shared" si="0"/>
        <v>100</v>
      </c>
    </row>
    <row r="13" spans="1:4" ht="31.2">
      <c r="A13" s="3" t="s">
        <v>24</v>
      </c>
      <c r="B13" s="6">
        <v>66000</v>
      </c>
      <c r="C13" s="5">
        <v>66000</v>
      </c>
      <c r="D13" s="8">
        <f t="shared" si="0"/>
        <v>100</v>
      </c>
    </row>
    <row r="14" spans="1:4" ht="31.2">
      <c r="A14" s="3" t="s">
        <v>4</v>
      </c>
      <c r="B14" s="6">
        <v>14025295</v>
      </c>
      <c r="C14" s="5">
        <v>14025295</v>
      </c>
      <c r="D14" s="8">
        <f t="shared" si="0"/>
        <v>100</v>
      </c>
    </row>
    <row r="15" spans="1:4" ht="31.2">
      <c r="A15" s="3" t="s">
        <v>7</v>
      </c>
      <c r="B15" s="6">
        <v>513730</v>
      </c>
      <c r="C15" s="5">
        <v>273720</v>
      </c>
      <c r="D15" s="8">
        <f t="shared" si="0"/>
        <v>53.280906312654508</v>
      </c>
    </row>
    <row r="16" spans="1:4" ht="31.2">
      <c r="A16" s="3" t="s">
        <v>6</v>
      </c>
      <c r="B16" s="6">
        <v>219000</v>
      </c>
      <c r="C16" s="5">
        <v>174000</v>
      </c>
      <c r="D16" s="8">
        <f t="shared" si="0"/>
        <v>79.452054794520549</v>
      </c>
    </row>
    <row r="17" spans="1:4" ht="31.2">
      <c r="A17" s="3" t="s">
        <v>13</v>
      </c>
      <c r="B17" s="6">
        <v>1029570</v>
      </c>
      <c r="C17" s="5">
        <v>1029570</v>
      </c>
      <c r="D17" s="8">
        <f t="shared" si="0"/>
        <v>100</v>
      </c>
    </row>
    <row r="18" spans="1:4" ht="31.2">
      <c r="A18" s="3" t="s">
        <v>12</v>
      </c>
      <c r="B18" s="6">
        <v>101000</v>
      </c>
      <c r="C18" s="5">
        <v>101000</v>
      </c>
      <c r="D18" s="8">
        <f t="shared" si="0"/>
        <v>100</v>
      </c>
    </row>
    <row r="19" spans="1:4" ht="31.2">
      <c r="A19" s="3" t="s">
        <v>5</v>
      </c>
      <c r="B19" s="6">
        <v>101000</v>
      </c>
      <c r="C19" s="5">
        <v>101000</v>
      </c>
      <c r="D19" s="8">
        <f t="shared" si="0"/>
        <v>100</v>
      </c>
    </row>
    <row r="20" spans="1:4" ht="31.2">
      <c r="A20" s="3" t="s">
        <v>9</v>
      </c>
      <c r="B20" s="6">
        <v>642000</v>
      </c>
      <c r="C20" s="5">
        <v>642000</v>
      </c>
      <c r="D20" s="8">
        <f t="shared" si="0"/>
        <v>100</v>
      </c>
    </row>
    <row r="21" spans="1:4" ht="31.2">
      <c r="A21" s="3" t="s">
        <v>23</v>
      </c>
      <c r="B21" s="6">
        <v>991167</v>
      </c>
      <c r="C21" s="5">
        <v>991167</v>
      </c>
      <c r="D21" s="8">
        <f t="shared" si="0"/>
        <v>100</v>
      </c>
    </row>
    <row r="22" spans="1:4" ht="31.2">
      <c r="A22" s="3" t="s">
        <v>18</v>
      </c>
      <c r="B22" s="6">
        <v>917100</v>
      </c>
      <c r="C22" s="5">
        <v>917100</v>
      </c>
      <c r="D22" s="8">
        <f t="shared" si="0"/>
        <v>100</v>
      </c>
    </row>
    <row r="23" spans="1:4" ht="31.2">
      <c r="A23" s="3" t="s">
        <v>16</v>
      </c>
      <c r="B23" s="6">
        <v>192000</v>
      </c>
      <c r="C23" s="5">
        <v>192000</v>
      </c>
      <c r="D23" s="8">
        <f t="shared" si="0"/>
        <v>100</v>
      </c>
    </row>
    <row r="24" spans="1:4" ht="31.2">
      <c r="A24" s="3" t="s">
        <v>32</v>
      </c>
      <c r="B24" s="6">
        <v>78000</v>
      </c>
      <c r="C24" s="5">
        <v>78000</v>
      </c>
      <c r="D24" s="8">
        <f t="shared" si="0"/>
        <v>100</v>
      </c>
    </row>
    <row r="25" spans="1:4" ht="31.2">
      <c r="A25" s="3" t="s">
        <v>15</v>
      </c>
      <c r="B25" s="6">
        <v>2389042</v>
      </c>
      <c r="C25" s="5">
        <v>2348455</v>
      </c>
      <c r="D25" s="8">
        <f t="shared" si="0"/>
        <v>98.30111818879702</v>
      </c>
    </row>
    <row r="26" spans="1:4" ht="31.2">
      <c r="A26" s="3" t="s">
        <v>22</v>
      </c>
      <c r="B26" s="6">
        <v>256000</v>
      </c>
      <c r="C26" s="5">
        <v>256000</v>
      </c>
      <c r="D26" s="8">
        <f t="shared" si="0"/>
        <v>100</v>
      </c>
    </row>
    <row r="27" spans="1:4" ht="31.2">
      <c r="A27" s="3" t="s">
        <v>20</v>
      </c>
      <c r="B27" s="6">
        <v>2177683.5</v>
      </c>
      <c r="C27" s="5">
        <v>2177683.5</v>
      </c>
      <c r="D27" s="8">
        <f t="shared" si="0"/>
        <v>100</v>
      </c>
    </row>
    <row r="28" spans="1:4" ht="31.2">
      <c r="A28" s="3" t="s">
        <v>19</v>
      </c>
      <c r="B28" s="6">
        <v>81000</v>
      </c>
      <c r="C28" s="5">
        <v>81000</v>
      </c>
      <c r="D28" s="8">
        <f t="shared" si="0"/>
        <v>100</v>
      </c>
    </row>
    <row r="29" spans="1:4" ht="31.2">
      <c r="A29" s="3" t="s">
        <v>34</v>
      </c>
      <c r="B29" s="6">
        <v>260770</v>
      </c>
      <c r="C29" s="5">
        <v>260770</v>
      </c>
      <c r="D29" s="8">
        <f t="shared" si="0"/>
        <v>100</v>
      </c>
    </row>
    <row r="30" spans="1:4" ht="31.2">
      <c r="A30" s="3" t="s">
        <v>2</v>
      </c>
      <c r="B30" s="6">
        <v>1798750</v>
      </c>
      <c r="C30" s="5">
        <v>1592750</v>
      </c>
      <c r="D30" s="8">
        <f t="shared" si="0"/>
        <v>88.547602501737316</v>
      </c>
    </row>
    <row r="31" spans="1:4" ht="31.2">
      <c r="A31" s="3" t="s">
        <v>8</v>
      </c>
      <c r="B31" s="6">
        <v>54000</v>
      </c>
      <c r="C31" s="5">
        <v>54000</v>
      </c>
      <c r="D31" s="8">
        <f t="shared" si="0"/>
        <v>100</v>
      </c>
    </row>
    <row r="32" spans="1:4" ht="31.2">
      <c r="A32" s="3" t="s">
        <v>17</v>
      </c>
      <c r="B32" s="6">
        <v>63000</v>
      </c>
      <c r="C32" s="5">
        <v>63000</v>
      </c>
      <c r="D32" s="8">
        <f t="shared" si="0"/>
        <v>100</v>
      </c>
    </row>
    <row r="33" spans="1:4" ht="46.8">
      <c r="A33" s="3" t="s">
        <v>33</v>
      </c>
      <c r="B33" s="6">
        <v>100000</v>
      </c>
      <c r="C33" s="5">
        <v>100000</v>
      </c>
      <c r="D33" s="8">
        <f t="shared" si="0"/>
        <v>100</v>
      </c>
    </row>
    <row r="34" spans="1:4" ht="31.2">
      <c r="A34" s="3" t="s">
        <v>10</v>
      </c>
      <c r="B34" s="6">
        <v>78000</v>
      </c>
      <c r="C34" s="5">
        <v>78000</v>
      </c>
      <c r="D34" s="8">
        <f t="shared" si="0"/>
        <v>100</v>
      </c>
    </row>
    <row r="35" spans="1:4" ht="31.2">
      <c r="A35" s="3" t="s">
        <v>11</v>
      </c>
      <c r="B35" s="6">
        <v>156000</v>
      </c>
      <c r="C35" s="5">
        <v>156000</v>
      </c>
      <c r="D35" s="8">
        <f t="shared" si="0"/>
        <v>100</v>
      </c>
    </row>
    <row r="36" spans="1:4" ht="31.2">
      <c r="A36" s="3" t="s">
        <v>14</v>
      </c>
      <c r="B36" s="6">
        <v>126000</v>
      </c>
      <c r="C36" s="5">
        <v>126000</v>
      </c>
      <c r="D36" s="8">
        <f t="shared" si="0"/>
        <v>100</v>
      </c>
    </row>
    <row r="37" spans="1:4" ht="31.2">
      <c r="A37" s="3" t="s">
        <v>28</v>
      </c>
      <c r="B37" s="6">
        <v>2480250</v>
      </c>
      <c r="C37" s="5">
        <v>2480250</v>
      </c>
      <c r="D37" s="8">
        <f t="shared" si="0"/>
        <v>100</v>
      </c>
    </row>
    <row r="38" spans="1:4">
      <c r="A38" s="4" t="s">
        <v>1</v>
      </c>
      <c r="B38" s="7">
        <f>SUM(B7:B37)</f>
        <v>19004609374.869999</v>
      </c>
      <c r="C38" s="7">
        <f>SUM(C7:C37)</f>
        <v>18622918070.880001</v>
      </c>
      <c r="D38" s="9">
        <f t="shared" si="0"/>
        <v>97.991585638720295</v>
      </c>
    </row>
    <row r="39" spans="1:4">
      <c r="A39" s="10"/>
      <c r="B39" s="10"/>
      <c r="C39" s="10"/>
      <c r="D39" s="10"/>
    </row>
    <row r="40" spans="1:4" ht="32.4" customHeight="1">
      <c r="A40" s="12" t="s">
        <v>45</v>
      </c>
      <c r="B40" s="12"/>
      <c r="C40" s="12"/>
      <c r="D40" s="12"/>
    </row>
    <row r="42" spans="1:4" ht="46.8">
      <c r="A42" s="1" t="s">
        <v>0</v>
      </c>
      <c r="B42" s="1" t="s">
        <v>30</v>
      </c>
      <c r="C42" s="1" t="s">
        <v>31</v>
      </c>
      <c r="D42" s="1" t="s">
        <v>38</v>
      </c>
    </row>
    <row r="43" spans="1:4" ht="31.2">
      <c r="A43" s="3" t="s">
        <v>2</v>
      </c>
      <c r="B43" s="6">
        <v>1594005562.95</v>
      </c>
      <c r="C43" s="11">
        <v>1221248099.0999999</v>
      </c>
      <c r="D43" s="8">
        <f>C43*100/B43</f>
        <v>76.615046238600073</v>
      </c>
    </row>
    <row r="44" spans="1:4" ht="31.2">
      <c r="A44" s="3" t="s">
        <v>3</v>
      </c>
      <c r="B44" s="6">
        <v>610217524.09000003</v>
      </c>
      <c r="C44" s="11">
        <v>592783487.96000004</v>
      </c>
      <c r="D44" s="8">
        <f>C44*100/B44</f>
        <v>97.142980094516474</v>
      </c>
    </row>
    <row r="45" spans="1:4" ht="31.2">
      <c r="A45" s="3" t="s">
        <v>4</v>
      </c>
      <c r="B45" s="6">
        <v>198127028.25</v>
      </c>
      <c r="C45" s="11">
        <v>197579191.22999999</v>
      </c>
      <c r="D45" s="8">
        <f t="shared" ref="D45:D77" si="1">C45*100/B45</f>
        <v>99.723492031935834</v>
      </c>
    </row>
    <row r="46" spans="1:4" ht="31.2">
      <c r="A46" s="3" t="s">
        <v>5</v>
      </c>
      <c r="B46" s="6">
        <v>268554076.73000002</v>
      </c>
      <c r="C46" s="11">
        <v>267160905.44</v>
      </c>
      <c r="D46" s="8">
        <f t="shared" si="1"/>
        <v>99.48123249255282</v>
      </c>
    </row>
    <row r="47" spans="1:4" ht="31.2">
      <c r="A47" s="3" t="s">
        <v>6</v>
      </c>
      <c r="B47" s="6">
        <v>379239751.31999999</v>
      </c>
      <c r="C47" s="11">
        <v>375203833.69</v>
      </c>
      <c r="D47" s="8">
        <f t="shared" si="1"/>
        <v>98.935787291297288</v>
      </c>
    </row>
    <row r="48" spans="1:4" ht="31.2">
      <c r="A48" s="3" t="s">
        <v>7</v>
      </c>
      <c r="B48" s="6">
        <v>230879334.97999999</v>
      </c>
      <c r="C48" s="11">
        <v>210426899.47999999</v>
      </c>
      <c r="D48" s="8">
        <f t="shared" si="1"/>
        <v>91.141504499841147</v>
      </c>
    </row>
    <row r="49" spans="1:4" ht="31.2">
      <c r="A49" s="3" t="s">
        <v>8</v>
      </c>
      <c r="B49" s="6">
        <v>261187201.99000001</v>
      </c>
      <c r="C49" s="11">
        <v>253127789.16</v>
      </c>
      <c r="D49" s="8">
        <f t="shared" si="1"/>
        <v>96.914315568069611</v>
      </c>
    </row>
    <row r="50" spans="1:4" ht="31.2">
      <c r="A50" s="3" t="s">
        <v>32</v>
      </c>
      <c r="B50" s="6">
        <v>24959722.48</v>
      </c>
      <c r="C50" s="11">
        <v>21576658</v>
      </c>
      <c r="D50" s="8">
        <f t="shared" si="1"/>
        <v>86.445905066809857</v>
      </c>
    </row>
    <row r="51" spans="1:4" ht="48" customHeight="1">
      <c r="A51" s="3" t="s">
        <v>33</v>
      </c>
      <c r="B51" s="6">
        <v>341941944.83999997</v>
      </c>
      <c r="C51" s="11">
        <v>335905264.91000003</v>
      </c>
      <c r="D51" s="8">
        <f t="shared" si="1"/>
        <v>98.234589227471176</v>
      </c>
    </row>
    <row r="52" spans="1:4" ht="31.2">
      <c r="A52" s="3" t="s">
        <v>34</v>
      </c>
      <c r="B52" s="6">
        <v>139943746.66999999</v>
      </c>
      <c r="C52" s="11">
        <v>139887465.13999999</v>
      </c>
      <c r="D52" s="8">
        <f t="shared" si="1"/>
        <v>99.959782747468722</v>
      </c>
    </row>
    <row r="53" spans="1:4" ht="62.4">
      <c r="A53" s="3" t="s">
        <v>35</v>
      </c>
      <c r="B53" s="6">
        <v>185006194.41</v>
      </c>
      <c r="C53" s="11">
        <v>179319822.5</v>
      </c>
      <c r="D53" s="8">
        <f t="shared" si="1"/>
        <v>96.926388368706085</v>
      </c>
    </row>
    <row r="54" spans="1:4" ht="62.4">
      <c r="A54" s="3" t="s">
        <v>36</v>
      </c>
      <c r="B54" s="6">
        <v>152002572.09999999</v>
      </c>
      <c r="C54" s="11">
        <v>144434451.44999999</v>
      </c>
      <c r="D54" s="8">
        <f t="shared" si="1"/>
        <v>95.0210575088025</v>
      </c>
    </row>
    <row r="55" spans="1:4" ht="46.8">
      <c r="A55" s="3" t="s">
        <v>37</v>
      </c>
      <c r="B55" s="6">
        <v>36505125.740000002</v>
      </c>
      <c r="C55" s="11">
        <v>36505125.740000002</v>
      </c>
      <c r="D55" s="8">
        <f t="shared" si="1"/>
        <v>100</v>
      </c>
    </row>
    <row r="56" spans="1:4" ht="31.2">
      <c r="A56" s="3" t="s">
        <v>9</v>
      </c>
      <c r="B56" s="6">
        <v>165876238.72999999</v>
      </c>
      <c r="C56" s="11">
        <v>150966403.66</v>
      </c>
      <c r="D56" s="8">
        <f t="shared" si="1"/>
        <v>91.011470247846034</v>
      </c>
    </row>
    <row r="57" spans="1:4" ht="34.799999999999997" customHeight="1">
      <c r="A57" s="3" t="s">
        <v>20</v>
      </c>
      <c r="B57" s="6">
        <v>393784602.88</v>
      </c>
      <c r="C57" s="11">
        <v>341378762.63999999</v>
      </c>
      <c r="D57" s="8">
        <f t="shared" si="1"/>
        <v>86.691749789930228</v>
      </c>
    </row>
    <row r="58" spans="1:4" ht="31.2">
      <c r="A58" s="3" t="s">
        <v>10</v>
      </c>
      <c r="B58" s="6">
        <v>157340011.19</v>
      </c>
      <c r="C58" s="11">
        <v>152963802.31</v>
      </c>
      <c r="D58" s="8">
        <f t="shared" si="1"/>
        <v>97.218629357592079</v>
      </c>
    </row>
    <row r="59" spans="1:4" ht="31.2">
      <c r="A59" s="3" t="s">
        <v>11</v>
      </c>
      <c r="B59" s="6">
        <v>16124126</v>
      </c>
      <c r="C59" s="11">
        <v>15670085.810000001</v>
      </c>
      <c r="D59" s="8">
        <f t="shared" si="1"/>
        <v>97.184094257263922</v>
      </c>
    </row>
    <row r="60" spans="1:4" ht="31.2">
      <c r="A60" s="3" t="s">
        <v>12</v>
      </c>
      <c r="B60" s="6">
        <v>62520933.109999999</v>
      </c>
      <c r="C60" s="11">
        <v>58653156.060000002</v>
      </c>
      <c r="D60" s="8">
        <f t="shared" si="1"/>
        <v>93.81362871984814</v>
      </c>
    </row>
    <row r="61" spans="1:4" ht="31.2">
      <c r="A61" s="3" t="s">
        <v>13</v>
      </c>
      <c r="B61" s="6">
        <v>342248822.39999998</v>
      </c>
      <c r="C61" s="11">
        <v>321167463.31</v>
      </c>
      <c r="D61" s="8">
        <f t="shared" si="1"/>
        <v>93.840341380236708</v>
      </c>
    </row>
    <row r="62" spans="1:4" ht="31.2">
      <c r="A62" s="3" t="s">
        <v>14</v>
      </c>
      <c r="B62" s="6">
        <v>379177799.75</v>
      </c>
      <c r="C62" s="11">
        <v>348398644.51999998</v>
      </c>
      <c r="D62" s="8">
        <f t="shared" si="1"/>
        <v>91.882658939871121</v>
      </c>
    </row>
    <row r="63" spans="1:4" ht="31.2">
      <c r="A63" s="3" t="s">
        <v>15</v>
      </c>
      <c r="B63" s="6">
        <v>206161004.06999999</v>
      </c>
      <c r="C63" s="11">
        <v>190760873.97999999</v>
      </c>
      <c r="D63" s="8">
        <f t="shared" si="1"/>
        <v>92.530047008904248</v>
      </c>
    </row>
    <row r="64" spans="1:4" ht="31.2">
      <c r="A64" s="3" t="s">
        <v>16</v>
      </c>
      <c r="B64" s="6">
        <v>236317361.62</v>
      </c>
      <c r="C64" s="11">
        <v>225945263.65000001</v>
      </c>
      <c r="D64" s="8">
        <f t="shared" si="1"/>
        <v>95.610945425720175</v>
      </c>
    </row>
    <row r="65" spans="1:4" ht="31.2">
      <c r="A65" s="3" t="s">
        <v>17</v>
      </c>
      <c r="B65" s="6">
        <v>25320942</v>
      </c>
      <c r="C65" s="11">
        <v>20792973.390000001</v>
      </c>
      <c r="D65" s="8">
        <f t="shared" si="1"/>
        <v>82.117692896259541</v>
      </c>
    </row>
    <row r="66" spans="1:4" ht="31.2">
      <c r="A66" s="3" t="s">
        <v>19</v>
      </c>
      <c r="B66" s="6">
        <v>21560277.879999999</v>
      </c>
      <c r="C66" s="11">
        <v>21044027.879999999</v>
      </c>
      <c r="D66" s="8">
        <f t="shared" si="1"/>
        <v>97.605550341821484</v>
      </c>
    </row>
    <row r="67" spans="1:4" ht="31.2">
      <c r="A67" s="3" t="s">
        <v>18</v>
      </c>
      <c r="B67" s="6">
        <v>57980329.909999996</v>
      </c>
      <c r="C67" s="11">
        <v>56389703.219999999</v>
      </c>
      <c r="D67" s="8">
        <f t="shared" si="1"/>
        <v>97.256609797720969</v>
      </c>
    </row>
    <row r="68" spans="1:4" ht="31.2">
      <c r="A68" s="3" t="s">
        <v>22</v>
      </c>
      <c r="B68" s="6">
        <v>21329059.199999999</v>
      </c>
      <c r="C68" s="11">
        <v>19738236.640000001</v>
      </c>
      <c r="D68" s="8">
        <f t="shared" si="1"/>
        <v>92.541524944522635</v>
      </c>
    </row>
    <row r="69" spans="1:4" ht="31.2">
      <c r="A69" s="3" t="s">
        <v>23</v>
      </c>
      <c r="B69" s="6">
        <v>20452321.609999999</v>
      </c>
      <c r="C69" s="11">
        <v>19479883.219999999</v>
      </c>
      <c r="D69" s="8">
        <f t="shared" si="1"/>
        <v>95.245339827217791</v>
      </c>
    </row>
    <row r="70" spans="1:4" ht="31.2">
      <c r="A70" s="3" t="s">
        <v>21</v>
      </c>
      <c r="B70" s="6">
        <v>16769808.34</v>
      </c>
      <c r="C70" s="11">
        <v>15377756.08</v>
      </c>
      <c r="D70" s="8">
        <f t="shared" si="1"/>
        <v>91.699056830127134</v>
      </c>
    </row>
    <row r="71" spans="1:4" ht="31.2">
      <c r="A71" s="3" t="s">
        <v>24</v>
      </c>
      <c r="B71" s="6">
        <v>387810432.06999999</v>
      </c>
      <c r="C71" s="11">
        <v>354929303.80000001</v>
      </c>
      <c r="D71" s="8">
        <f t="shared" si="1"/>
        <v>91.521339925155772</v>
      </c>
    </row>
    <row r="72" spans="1:4" ht="31.2">
      <c r="A72" s="3" t="s">
        <v>25</v>
      </c>
      <c r="B72" s="6">
        <v>110153527.34</v>
      </c>
      <c r="C72" s="11">
        <v>96450018.540000007</v>
      </c>
      <c r="D72" s="8">
        <f t="shared" si="1"/>
        <v>87.559627793213792</v>
      </c>
    </row>
    <row r="73" spans="1:4" ht="31.2">
      <c r="A73" s="3" t="s">
        <v>26</v>
      </c>
      <c r="B73" s="6">
        <v>151434380.87</v>
      </c>
      <c r="C73" s="11">
        <v>146731551.05000001</v>
      </c>
      <c r="D73" s="8">
        <f t="shared" si="1"/>
        <v>96.894476807061949</v>
      </c>
    </row>
    <row r="74" spans="1:4" ht="22.8" customHeight="1">
      <c r="A74" s="3" t="s">
        <v>27</v>
      </c>
      <c r="B74" s="6">
        <v>254644267.11000001</v>
      </c>
      <c r="C74" s="11">
        <v>238093010.56</v>
      </c>
      <c r="D74" s="8">
        <f t="shared" si="1"/>
        <v>93.500243795847851</v>
      </c>
    </row>
    <row r="75" spans="1:4" ht="31.2">
      <c r="A75" s="3" t="s">
        <v>28</v>
      </c>
      <c r="B75" s="6">
        <v>387973350.72000003</v>
      </c>
      <c r="C75" s="11">
        <v>379171725.97000003</v>
      </c>
      <c r="D75" s="8">
        <f t="shared" si="1"/>
        <v>97.731384195933558</v>
      </c>
    </row>
    <row r="76" spans="1:4" ht="22.8" customHeight="1">
      <c r="A76" s="3" t="s">
        <v>29</v>
      </c>
      <c r="B76" s="6">
        <v>5912139.8399999999</v>
      </c>
      <c r="C76" s="11">
        <v>2800808.34</v>
      </c>
      <c r="D76" s="8">
        <f t="shared" si="1"/>
        <v>47.373851360051731</v>
      </c>
    </row>
    <row r="77" spans="1:4">
      <c r="A77" s="4" t="s">
        <v>1</v>
      </c>
      <c r="B77" s="7">
        <f>SUM(B43:B76)</f>
        <v>7843461523.1899977</v>
      </c>
      <c r="C77" s="7">
        <f>SUM(C43:C76)</f>
        <v>7152062448.4300022</v>
      </c>
      <c r="D77" s="9">
        <f t="shared" si="1"/>
        <v>91.185026244907263</v>
      </c>
    </row>
  </sheetData>
  <mergeCells count="4">
    <mergeCell ref="A1:D1"/>
    <mergeCell ref="A2:D2"/>
    <mergeCell ref="A40:D40"/>
    <mergeCell ref="A4:D4"/>
  </mergeCells>
  <pageMargins left="0.78740157480314965" right="0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2022-02-22T07:38:16Z</cp:lastPrinted>
  <dcterms:created xsi:type="dcterms:W3CDTF">2021-06-18T09:04:02Z</dcterms:created>
  <dcterms:modified xsi:type="dcterms:W3CDTF">2022-02-22T07:38:19Z</dcterms:modified>
</cp:coreProperties>
</file>